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I22" i="2" l="1"/>
  <c r="I26" i="2" l="1"/>
  <c r="G22" i="2"/>
  <c r="F22" i="2"/>
  <c r="E22" i="2"/>
  <c r="D22" i="2"/>
  <c r="I13" i="2"/>
  <c r="I9" i="2"/>
  <c r="G13" i="2" l="1"/>
  <c r="F13" i="2"/>
  <c r="E13" i="2"/>
  <c r="D13" i="2"/>
  <c r="C13" i="2"/>
  <c r="D26" i="2" l="1"/>
  <c r="E26" i="2"/>
  <c r="F26" i="2"/>
  <c r="G26" i="2"/>
  <c r="G9" i="2"/>
  <c r="F9" i="2"/>
  <c r="E9" i="2"/>
  <c r="D9" i="2"/>
  <c r="C9" i="2"/>
  <c r="G27" i="2" l="1"/>
  <c r="F27" i="2"/>
  <c r="D27" i="2"/>
  <c r="E27" i="2"/>
  <c r="C26" i="2" l="1"/>
</calcChain>
</file>

<file path=xl/sharedStrings.xml><?xml version="1.0" encoding="utf-8"?>
<sst xmlns="http://schemas.openxmlformats.org/spreadsheetml/2006/main" count="38" uniqueCount="37">
  <si>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</si>
  <si>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</si>
  <si>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</si>
  <si>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</si>
  <si>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</si>
  <si>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</si>
  <si>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</si>
  <si>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</si>
  <si>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</si>
  <si>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</si>
  <si>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</si>
  <si>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</si>
  <si>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полдник:</t>
  </si>
  <si>
    <t>Итого за день:</t>
  </si>
  <si>
    <t>Хлеб ржано-пшеничный</t>
  </si>
  <si>
    <t>Энергетическая ценность, ккал</t>
  </si>
  <si>
    <t>Батон нарезной</t>
  </si>
  <si>
    <t>Второй завтрак</t>
  </si>
  <si>
    <t>Итого второй завтрак:</t>
  </si>
  <si>
    <t>Сок фруктовый</t>
  </si>
  <si>
    <t>Выход гр.</t>
  </si>
  <si>
    <t>Салат из белокочанной капусты с морковью</t>
  </si>
  <si>
    <t>14 день</t>
  </si>
  <si>
    <t>Закрытый бутерброд с сыром</t>
  </si>
  <si>
    <t>Суп молочный с крупой</t>
  </si>
  <si>
    <t>Компот из изюма</t>
  </si>
  <si>
    <t>130*</t>
  </si>
  <si>
    <t>Стоимость, руб</t>
  </si>
  <si>
    <t>МЕНЮ НА 16.06.2025  НА ЛЕТНИЙ ОЗДОРОВИТЕЛЬНЫЙ ЛАГЕРЬ</t>
  </si>
  <si>
    <t>Ацидолак 2,5%</t>
  </si>
  <si>
    <t>Чоко пай</t>
  </si>
  <si>
    <t>Птица в соусе с томатом</t>
  </si>
  <si>
    <t>90/40</t>
  </si>
  <si>
    <t xml:space="preserve">Макаронные изделия отварные  </t>
  </si>
  <si>
    <t>Суп фасолевый с птицей</t>
  </si>
  <si>
    <t>230/20</t>
  </si>
  <si>
    <t>Крекер Кириешки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</si>
</sst>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0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1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9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4" zoomScaleNormal="100" workbookViewId="0">
      <selection activeCell="E22" sqref="E22"/>
    </sheetView>
  </sheetViews>
  <sheetFormatPr defaultRowHeight="12.75" x14ac:dyDescent="0.2"/>
  <cols>
    <col min="1" max="1" width="6.140625" customWidth="1"/>
    <col min="2" max="2" width="32.42578125" customWidth="1"/>
    <col min="3" max="3" width="7.7109375" customWidth="1"/>
    <col min="4" max="5" width="8.5703125" customWidth="1"/>
    <col min="6" max="6" width="9.28515625" customWidth="1"/>
    <col min="7" max="7" width="8.7109375" customWidth="1"/>
    <col min="8" max="8" width="8.140625" customWidth="1"/>
    <col min="9" max="9" width="12.85546875" customWidth="1"/>
  </cols>
  <sheetData>
    <row r="1" spans="1:9" ht="48" customHeight="1" x14ac:dyDescent="0.2">
      <c r="A1" s="49" t="s">
        <v>28</v>
      </c>
      <c r="B1" s="49"/>
      <c r="C1" s="49"/>
      <c r="D1" s="49"/>
      <c r="E1" s="49"/>
      <c r="F1" s="49"/>
      <c r="G1" s="49"/>
      <c r="H1" s="49"/>
      <c r="I1" s="49"/>
    </row>
    <row r="2" spans="1:9" ht="12.75" customHeight="1" x14ac:dyDescent="0.2">
      <c r="A2" s="53"/>
      <c r="B2" s="53" t="s">
        <v>5</v>
      </c>
      <c r="C2" s="46" t="s">
        <v>20</v>
      </c>
      <c r="D2" s="54" t="s">
        <v>7</v>
      </c>
      <c r="E2" s="55"/>
      <c r="F2" s="56"/>
      <c r="G2" s="46" t="s">
        <v>15</v>
      </c>
      <c r="H2" s="53" t="s">
        <v>6</v>
      </c>
      <c r="I2" s="43" t="s">
        <v>27</v>
      </c>
    </row>
    <row r="3" spans="1:9" ht="26.25" customHeight="1" x14ac:dyDescent="0.2">
      <c r="A3" s="53"/>
      <c r="B3" s="53"/>
      <c r="C3" s="47"/>
      <c r="D3" s="57"/>
      <c r="E3" s="58"/>
      <c r="F3" s="59"/>
      <c r="G3" s="47"/>
      <c r="H3" s="53"/>
      <c r="I3" s="44"/>
    </row>
    <row r="4" spans="1:9" ht="99.75" customHeight="1" x14ac:dyDescent="0.2">
      <c r="A4" s="53"/>
      <c r="B4" s="53"/>
      <c r="C4" s="48"/>
      <c r="D4" s="28" t="s">
        <v>3</v>
      </c>
      <c r="E4" s="29" t="s">
        <v>8</v>
      </c>
      <c r="F4" s="29" t="s">
        <v>9</v>
      </c>
      <c r="G4" s="48"/>
      <c r="H4" s="53"/>
      <c r="I4" s="45"/>
    </row>
    <row r="5" spans="1:9" x14ac:dyDescent="0.2">
      <c r="A5" s="23" t="s">
        <v>22</v>
      </c>
      <c r="B5" s="23" t="s">
        <v>0</v>
      </c>
      <c r="C5" s="23"/>
      <c r="D5" s="24"/>
      <c r="E5" s="24"/>
      <c r="F5" s="24"/>
      <c r="G5" s="24"/>
      <c r="H5" s="23" t="s">
        <v>22</v>
      </c>
      <c r="I5" s="36"/>
    </row>
    <row r="6" spans="1:9" x14ac:dyDescent="0.2">
      <c r="A6" s="41"/>
      <c r="B6" s="7" t="s">
        <v>23</v>
      </c>
      <c r="C6" s="5">
        <v>60</v>
      </c>
      <c r="D6" s="1">
        <v>7.4</v>
      </c>
      <c r="E6" s="1">
        <v>13.7</v>
      </c>
      <c r="F6" s="1">
        <v>14.8</v>
      </c>
      <c r="G6" s="1">
        <v>212</v>
      </c>
      <c r="H6" s="6">
        <v>94</v>
      </c>
      <c r="I6" s="37">
        <v>45.24</v>
      </c>
    </row>
    <row r="7" spans="1:9" x14ac:dyDescent="0.2">
      <c r="A7" s="42"/>
      <c r="B7" s="12" t="s">
        <v>24</v>
      </c>
      <c r="C7" s="4">
        <v>250</v>
      </c>
      <c r="D7" s="13">
        <v>6.03</v>
      </c>
      <c r="E7" s="13">
        <v>6.45</v>
      </c>
      <c r="F7" s="13">
        <v>20.65</v>
      </c>
      <c r="G7" s="13">
        <v>164.75</v>
      </c>
      <c r="H7" s="25">
        <v>164</v>
      </c>
      <c r="I7" s="37">
        <v>37</v>
      </c>
    </row>
    <row r="8" spans="1:9" x14ac:dyDescent="0.2">
      <c r="A8" s="42"/>
      <c r="B8" s="7" t="s">
        <v>10</v>
      </c>
      <c r="C8" s="5">
        <v>200</v>
      </c>
      <c r="D8" s="1">
        <v>1.4</v>
      </c>
      <c r="E8" s="1">
        <v>1.2</v>
      </c>
      <c r="F8" s="1">
        <v>11.4</v>
      </c>
      <c r="G8" s="1">
        <v>63</v>
      </c>
      <c r="H8" s="6">
        <v>501</v>
      </c>
      <c r="I8" s="37">
        <v>19</v>
      </c>
    </row>
    <row r="9" spans="1:9" x14ac:dyDescent="0.2">
      <c r="A9" s="42"/>
      <c r="B9" s="34" t="s">
        <v>1</v>
      </c>
      <c r="C9" s="30">
        <f t="shared" ref="C9:G9" si="0">SUM(C6:C8)</f>
        <v>510</v>
      </c>
      <c r="D9" s="3">
        <f t="shared" si="0"/>
        <v>14.83</v>
      </c>
      <c r="E9" s="3">
        <f t="shared" si="0"/>
        <v>21.349999999999998</v>
      </c>
      <c r="F9" s="3">
        <f t="shared" si="0"/>
        <v>46.85</v>
      </c>
      <c r="G9" s="3">
        <f t="shared" si="0"/>
        <v>439.75</v>
      </c>
      <c r="H9" s="6"/>
      <c r="I9" s="38">
        <f>SUM(I6:I8)</f>
        <v>101.24000000000001</v>
      </c>
    </row>
    <row r="10" spans="1:9" x14ac:dyDescent="0.2">
      <c r="A10" s="50"/>
      <c r="B10" s="18" t="s">
        <v>17</v>
      </c>
      <c r="C10" s="9"/>
      <c r="D10" s="15"/>
      <c r="E10" s="15"/>
      <c r="F10" s="15"/>
      <c r="G10" s="15"/>
      <c r="H10" s="8"/>
      <c r="I10" s="37"/>
    </row>
    <row r="11" spans="1:9" x14ac:dyDescent="0.2">
      <c r="A11" s="51"/>
      <c r="B11" s="19" t="s">
        <v>29</v>
      </c>
      <c r="C11" s="21">
        <v>200</v>
      </c>
      <c r="D11" s="10">
        <v>10</v>
      </c>
      <c r="E11" s="10">
        <v>6.4</v>
      </c>
      <c r="F11" s="10">
        <v>17</v>
      </c>
      <c r="G11" s="1">
        <v>174</v>
      </c>
      <c r="H11" s="26">
        <v>517</v>
      </c>
      <c r="I11" s="37">
        <v>45.09</v>
      </c>
    </row>
    <row r="12" spans="1:9" x14ac:dyDescent="0.2">
      <c r="A12" s="51"/>
      <c r="B12" s="14" t="s">
        <v>30</v>
      </c>
      <c r="C12" s="5">
        <v>28</v>
      </c>
      <c r="D12" s="1">
        <v>1.0900000000000001</v>
      </c>
      <c r="E12" s="1">
        <v>5.12</v>
      </c>
      <c r="F12" s="1">
        <v>18.559999999999999</v>
      </c>
      <c r="G12" s="1">
        <v>124.6</v>
      </c>
      <c r="H12" s="6"/>
      <c r="I12" s="37">
        <v>21</v>
      </c>
    </row>
    <row r="13" spans="1:9" x14ac:dyDescent="0.2">
      <c r="A13" s="52"/>
      <c r="B13" s="16" t="s">
        <v>18</v>
      </c>
      <c r="C13" s="18">
        <f t="shared" ref="C13:G13" si="1">SUM(C11:C12)</f>
        <v>228</v>
      </c>
      <c r="D13" s="17">
        <f t="shared" si="1"/>
        <v>11.09</v>
      </c>
      <c r="E13" s="17">
        <f t="shared" si="1"/>
        <v>11.52</v>
      </c>
      <c r="F13" s="17">
        <f t="shared" si="1"/>
        <v>35.56</v>
      </c>
      <c r="G13" s="17">
        <f t="shared" si="1"/>
        <v>298.60000000000002</v>
      </c>
      <c r="H13" s="6"/>
      <c r="I13" s="38">
        <f>SUM(I11:I12)</f>
        <v>66.09</v>
      </c>
    </row>
    <row r="14" spans="1:9" x14ac:dyDescent="0.2">
      <c r="A14" s="50"/>
      <c r="B14" s="27" t="s">
        <v>2</v>
      </c>
      <c r="C14" s="9"/>
      <c r="D14" s="15"/>
      <c r="E14" s="15"/>
      <c r="F14" s="15"/>
      <c r="G14" s="15"/>
      <c r="H14" s="8"/>
      <c r="I14" s="37"/>
    </row>
    <row r="15" spans="1:9" ht="25.5" x14ac:dyDescent="0.2">
      <c r="A15" s="51"/>
      <c r="B15" s="12" t="s">
        <v>21</v>
      </c>
      <c r="C15" s="5">
        <v>60</v>
      </c>
      <c r="D15" s="32">
        <v>0.96</v>
      </c>
      <c r="E15" s="32">
        <v>6.06</v>
      </c>
      <c r="F15" s="32">
        <v>5.76</v>
      </c>
      <c r="G15" s="32">
        <v>81.599999999999994</v>
      </c>
      <c r="H15" s="31">
        <v>4</v>
      </c>
      <c r="I15" s="37">
        <v>9.2799999999999994</v>
      </c>
    </row>
    <row r="16" spans="1:9" x14ac:dyDescent="0.2">
      <c r="A16" s="51"/>
      <c r="B16" s="12" t="s">
        <v>34</v>
      </c>
      <c r="C16" s="4" t="s">
        <v>35</v>
      </c>
      <c r="D16" s="13">
        <v>0.9</v>
      </c>
      <c r="E16" s="13">
        <v>4.3499999999999996</v>
      </c>
      <c r="F16" s="13">
        <v>2.5</v>
      </c>
      <c r="G16" s="13">
        <v>52.75</v>
      </c>
      <c r="H16" s="25" t="s">
        <v>26</v>
      </c>
      <c r="I16" s="37">
        <v>42.73</v>
      </c>
    </row>
    <row r="17" spans="1:9" x14ac:dyDescent="0.2">
      <c r="A17" s="51"/>
      <c r="B17" s="12" t="s">
        <v>31</v>
      </c>
      <c r="C17" s="20" t="s">
        <v>32</v>
      </c>
      <c r="D17" s="13">
        <v>12.47</v>
      </c>
      <c r="E17" s="13">
        <v>12.38</v>
      </c>
      <c r="F17" s="13">
        <v>3.76</v>
      </c>
      <c r="G17" s="13">
        <v>176</v>
      </c>
      <c r="H17" s="39">
        <v>405</v>
      </c>
      <c r="I17" s="37">
        <v>81.59</v>
      </c>
    </row>
    <row r="18" spans="1:9" x14ac:dyDescent="0.2">
      <c r="A18" s="51"/>
      <c r="B18" s="12" t="s">
        <v>33</v>
      </c>
      <c r="C18" s="20">
        <v>150</v>
      </c>
      <c r="D18" s="13">
        <v>5.66</v>
      </c>
      <c r="E18" s="13">
        <v>5.56</v>
      </c>
      <c r="F18" s="13">
        <v>29.04</v>
      </c>
      <c r="G18" s="13">
        <v>145</v>
      </c>
      <c r="H18" s="39">
        <v>291</v>
      </c>
      <c r="I18" s="37">
        <v>13.72</v>
      </c>
    </row>
    <row r="19" spans="1:9" x14ac:dyDescent="0.2">
      <c r="A19" s="51"/>
      <c r="B19" s="14" t="s">
        <v>25</v>
      </c>
      <c r="C19" s="5">
        <v>200</v>
      </c>
      <c r="D19" s="1">
        <v>0.3</v>
      </c>
      <c r="E19" s="1">
        <v>0</v>
      </c>
      <c r="F19" s="1">
        <v>20.100000000000001</v>
      </c>
      <c r="G19" s="1">
        <v>81</v>
      </c>
      <c r="H19" s="26">
        <v>512</v>
      </c>
      <c r="I19" s="37">
        <v>10.72</v>
      </c>
    </row>
    <row r="20" spans="1:9" x14ac:dyDescent="0.2">
      <c r="A20" s="51"/>
      <c r="B20" s="14" t="s">
        <v>14</v>
      </c>
      <c r="C20" s="5">
        <v>30</v>
      </c>
      <c r="D20" s="1">
        <v>1.98</v>
      </c>
      <c r="E20" s="1">
        <v>0.36</v>
      </c>
      <c r="F20" s="1">
        <v>10.199999999999999</v>
      </c>
      <c r="G20" s="1">
        <v>54.3</v>
      </c>
      <c r="H20" s="26">
        <v>110</v>
      </c>
      <c r="I20" s="37">
        <v>2.1</v>
      </c>
    </row>
    <row r="21" spans="1:9" x14ac:dyDescent="0.2">
      <c r="A21" s="51"/>
      <c r="B21" s="14" t="s">
        <v>16</v>
      </c>
      <c r="C21" s="5">
        <v>30</v>
      </c>
      <c r="D21" s="1">
        <v>1.5</v>
      </c>
      <c r="E21" s="1">
        <v>0.57999999999999996</v>
      </c>
      <c r="F21" s="1">
        <v>10.28</v>
      </c>
      <c r="G21" s="1">
        <v>78.5</v>
      </c>
      <c r="H21" s="6">
        <v>111</v>
      </c>
      <c r="I21" s="37">
        <v>3.78</v>
      </c>
    </row>
    <row r="22" spans="1:9" x14ac:dyDescent="0.2">
      <c r="A22" s="51"/>
      <c r="B22" s="35" t="s">
        <v>11</v>
      </c>
      <c r="C22" s="30">
        <v>850</v>
      </c>
      <c r="D22" s="3">
        <f>SUM(D15:D21)</f>
        <v>23.770000000000003</v>
      </c>
      <c r="E22" s="3">
        <f>SUM(E15:E21)</f>
        <v>29.289999999999996</v>
      </c>
      <c r="F22" s="3">
        <f>SUM(F15:F21)</f>
        <v>81.64</v>
      </c>
      <c r="G22" s="3">
        <f>SUM(G15:G21)</f>
        <v>669.15</v>
      </c>
      <c r="H22" s="6"/>
      <c r="I22" s="38">
        <f>SUM(I15:I21)</f>
        <v>163.92</v>
      </c>
    </row>
    <row r="23" spans="1:9" x14ac:dyDescent="0.2">
      <c r="A23" s="40"/>
      <c r="B23" s="27" t="s">
        <v>4</v>
      </c>
      <c r="C23" s="27"/>
      <c r="D23" s="1"/>
      <c r="E23" s="1"/>
      <c r="F23" s="1"/>
      <c r="G23" s="1"/>
      <c r="H23" s="26"/>
      <c r="I23" s="37"/>
    </row>
    <row r="24" spans="1:9" x14ac:dyDescent="0.2">
      <c r="A24" s="40"/>
      <c r="B24" s="19" t="s">
        <v>19</v>
      </c>
      <c r="C24" s="21">
        <v>200</v>
      </c>
      <c r="D24" s="10">
        <v>1</v>
      </c>
      <c r="E24" s="10">
        <v>0.2</v>
      </c>
      <c r="F24" s="10">
        <v>0.2</v>
      </c>
      <c r="G24" s="1">
        <v>92</v>
      </c>
      <c r="H24" s="26">
        <v>518</v>
      </c>
      <c r="I24" s="37">
        <v>30</v>
      </c>
    </row>
    <row r="25" spans="1:9" x14ac:dyDescent="0.2">
      <c r="A25" s="40"/>
      <c r="B25" s="7" t="s">
        <v>36</v>
      </c>
      <c r="C25" s="5">
        <v>60</v>
      </c>
      <c r="D25" s="1">
        <v>5.4</v>
      </c>
      <c r="E25" s="1">
        <v>12.6</v>
      </c>
      <c r="F25" s="1">
        <v>36.6</v>
      </c>
      <c r="G25" s="1">
        <v>282</v>
      </c>
      <c r="H25" s="6"/>
      <c r="I25" s="37">
        <v>32</v>
      </c>
    </row>
    <row r="26" spans="1:9" x14ac:dyDescent="0.2">
      <c r="A26" s="40"/>
      <c r="B26" s="2" t="s">
        <v>12</v>
      </c>
      <c r="C26" s="33">
        <f t="shared" ref="C26:G26" si="2">SUM(C24:C25)</f>
        <v>260</v>
      </c>
      <c r="D26" s="3">
        <f t="shared" si="2"/>
        <v>6.4</v>
      </c>
      <c r="E26" s="3">
        <f t="shared" si="2"/>
        <v>12.799999999999999</v>
      </c>
      <c r="F26" s="3">
        <f t="shared" si="2"/>
        <v>36.800000000000004</v>
      </c>
      <c r="G26" s="3">
        <f t="shared" si="2"/>
        <v>374</v>
      </c>
      <c r="H26" s="11"/>
      <c r="I26" s="38">
        <f>SUM(I24:I25)</f>
        <v>62</v>
      </c>
    </row>
    <row r="27" spans="1:9" x14ac:dyDescent="0.2">
      <c r="A27" s="40"/>
      <c r="B27" s="27" t="s">
        <v>13</v>
      </c>
      <c r="C27" s="22"/>
      <c r="D27" s="3">
        <f>D9+D13+D22+D26</f>
        <v>56.09</v>
      </c>
      <c r="E27" s="3">
        <f>E9+E13+E22+E26</f>
        <v>74.959999999999994</v>
      </c>
      <c r="F27" s="3">
        <f>F9+F13+F22+F26</f>
        <v>200.85000000000002</v>
      </c>
      <c r="G27" s="3">
        <f>G9+G13+G22+G26</f>
        <v>1781.5</v>
      </c>
      <c r="H27" s="11"/>
      <c r="I27" s="38">
        <v>393.25</v>
      </c>
    </row>
  </sheetData>
  <mergeCells count="12">
    <mergeCell ref="A23:A27"/>
    <mergeCell ref="A6:A9"/>
    <mergeCell ref="I2:I4"/>
    <mergeCell ref="C2:C4"/>
    <mergeCell ref="A1:I1"/>
    <mergeCell ref="A10:A13"/>
    <mergeCell ref="A14:A22"/>
    <mergeCell ref="H2:H4"/>
    <mergeCell ref="A2:A4"/>
    <mergeCell ref="B2:B4"/>
    <mergeCell ref="G2:G4"/>
    <mergeCell ref="D2:F3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Barbus</cp:lastModifiedBy>
  <cp:lastPrinted>2022-05-16T11:00:16Z</cp:lastPrinted>
  <dcterms:created xsi:type="dcterms:W3CDTF">2017-12-27T06:34:06Z</dcterms:created>
  <dcterms:modified xsi:type="dcterms:W3CDTF">2025-06-05T14:06:59Z</dcterms:modified>
</cp:coreProperties>
</file>