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8" i="2" l="1"/>
  <c r="I23" i="2"/>
  <c r="I10" i="2"/>
  <c r="I14" i="2"/>
  <c r="D28" i="2" l="1"/>
  <c r="G28" i="2"/>
  <c r="F28" i="2"/>
  <c r="E28" i="2"/>
  <c r="C28" i="2"/>
  <c r="D23" i="2"/>
  <c r="E23" i="2"/>
  <c r="F23" i="2"/>
  <c r="G23" i="2"/>
  <c r="G14" i="2"/>
  <c r="E10" i="2"/>
  <c r="F10" i="2"/>
  <c r="G10" i="2"/>
  <c r="D10" i="2"/>
  <c r="C10" i="2"/>
  <c r="G29" i="2" l="1"/>
  <c r="F14" i="2" l="1"/>
  <c r="E14" i="2"/>
  <c r="D14" i="2"/>
  <c r="D29" i="2" l="1"/>
  <c r="E29" i="2"/>
  <c r="F29" i="2"/>
</calcChain>
</file>

<file path=xl/sharedStrings.xml><?xml version="1.0" encoding="utf-8"?>
<sst xmlns="http://schemas.openxmlformats.org/spreadsheetml/2006/main" count="39" uniqueCount="37">
  <si>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</si>
  <si>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</si>
  <si>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</si>
  <si>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</si>
  <si>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</si>
  <si>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</si>
  <si>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</si>
  <si>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</si>
  <si>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</si>
  <si>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</si>
  <si>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</si>
  <si>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</si>
  <si>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</si>
  <si>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Картофельное пюре</t>
  </si>
  <si>
    <t>Хлеб ржано-пшеничный</t>
  </si>
  <si>
    <t>Банан (поштучно)</t>
  </si>
  <si>
    <t>5 день</t>
  </si>
  <si>
    <t>Энергетическая ценность, ккал</t>
  </si>
  <si>
    <t>Батон нарезной</t>
  </si>
  <si>
    <t>Огурец свежий</t>
  </si>
  <si>
    <t>Второй завтрак</t>
  </si>
  <si>
    <t>Итого второй завтрак:</t>
  </si>
  <si>
    <t>Чай с молоком</t>
  </si>
  <si>
    <t>Компот из свежих яблок с лимоном</t>
  </si>
  <si>
    <t>Сок фруктовый</t>
  </si>
  <si>
    <t>Выход гр.</t>
  </si>
  <si>
    <t>Биточек из курицы припущенный</t>
  </si>
  <si>
    <t>Помидоры свежие</t>
  </si>
  <si>
    <t>Омлет натуральный</t>
  </si>
  <si>
    <t>Суп с рыбными консервами</t>
  </si>
  <si>
    <t>122*</t>
  </si>
  <si>
    <t>Стоимость, руб</t>
  </si>
  <si>
    <t>Ацидолакт 2,5%</t>
  </si>
  <si>
    <t>МЕНЮ НА 30.05.2025  НА ЛЕТНИЙ ОЗДОРОВИТЕЛЬНЫЙ ЛАГЕРЬ</t>
  </si>
  <si>
    <t>Печенье Сэндвич</t>
  </si>
  <si>
    <t>220/30</t>
  </si>
  <si>
    <t>Конфета Обыкновенное чудо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</si>
</sst>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1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3" fillId="5" borderId="1" xfId="0" applyNumberFormat="1" applyFont="1" applyFill="1" applyBorder="1" applyAlignment="1" applyProtection="1">
      <alignment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3.7109375" customWidth="1"/>
  </cols>
  <sheetData>
    <row r="1" spans="1:35" ht="60" customHeigh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</row>
    <row r="2" spans="1:35" ht="12.75" customHeight="1" x14ac:dyDescent="0.2">
      <c r="A2" s="54"/>
      <c r="B2" s="54" t="s">
        <v>5</v>
      </c>
      <c r="C2" s="45" t="s">
        <v>25</v>
      </c>
      <c r="D2" s="55" t="s">
        <v>7</v>
      </c>
      <c r="E2" s="56"/>
      <c r="F2" s="57"/>
      <c r="G2" s="45" t="s">
        <v>17</v>
      </c>
      <c r="H2" s="54" t="s">
        <v>6</v>
      </c>
      <c r="I2" s="41" t="s">
        <v>31</v>
      </c>
    </row>
    <row r="3" spans="1:35" ht="26.25" customHeight="1" x14ac:dyDescent="0.2">
      <c r="A3" s="54"/>
      <c r="B3" s="54"/>
      <c r="C3" s="46"/>
      <c r="D3" s="58"/>
      <c r="E3" s="59"/>
      <c r="F3" s="60"/>
      <c r="G3" s="46"/>
      <c r="H3" s="54"/>
      <c r="I3" s="42"/>
    </row>
    <row r="4" spans="1:35" ht="99.75" customHeight="1" x14ac:dyDescent="0.2">
      <c r="A4" s="54"/>
      <c r="B4" s="54"/>
      <c r="C4" s="47"/>
      <c r="D4" s="31" t="s">
        <v>3</v>
      </c>
      <c r="E4" s="32" t="s">
        <v>8</v>
      </c>
      <c r="F4" s="32" t="s">
        <v>9</v>
      </c>
      <c r="G4" s="47"/>
      <c r="H4" s="54"/>
      <c r="I4" s="43"/>
    </row>
    <row r="5" spans="1:35" s="27" customFormat="1" x14ac:dyDescent="0.2">
      <c r="A5" s="25" t="s">
        <v>16</v>
      </c>
      <c r="B5" s="25" t="s">
        <v>0</v>
      </c>
      <c r="C5" s="25"/>
      <c r="D5" s="26"/>
      <c r="E5" s="26"/>
      <c r="F5" s="26"/>
      <c r="G5" s="26"/>
      <c r="H5" s="25" t="s">
        <v>16</v>
      </c>
      <c r="I5" s="37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">
      <c r="A6" s="49"/>
      <c r="B6" s="12" t="s">
        <v>27</v>
      </c>
      <c r="C6" s="7">
        <v>60</v>
      </c>
      <c r="D6" s="1">
        <v>0.66</v>
      </c>
      <c r="E6" s="1">
        <v>0.12</v>
      </c>
      <c r="F6" s="1">
        <v>2.2799999999999998</v>
      </c>
      <c r="G6" s="1">
        <v>14.4</v>
      </c>
      <c r="H6" s="29">
        <v>106</v>
      </c>
      <c r="I6" s="38">
        <v>20.2</v>
      </c>
    </row>
    <row r="7" spans="1:35" ht="15.75" x14ac:dyDescent="0.2">
      <c r="A7" s="50"/>
      <c r="B7" s="9" t="s">
        <v>28</v>
      </c>
      <c r="C7" s="7">
        <v>150</v>
      </c>
      <c r="D7" s="1">
        <v>12.88</v>
      </c>
      <c r="E7" s="1">
        <v>20.010000000000002</v>
      </c>
      <c r="F7" s="1">
        <v>3.45</v>
      </c>
      <c r="G7" s="1">
        <v>243.8</v>
      </c>
      <c r="H7" s="8">
        <v>301</v>
      </c>
      <c r="I7" s="38">
        <v>52.28</v>
      </c>
    </row>
    <row r="8" spans="1:35" s="30" customFormat="1" ht="15.75" x14ac:dyDescent="0.2">
      <c r="A8" s="50"/>
      <c r="B8" s="9" t="s">
        <v>22</v>
      </c>
      <c r="C8" s="7">
        <v>200</v>
      </c>
      <c r="D8" s="1">
        <v>1.5</v>
      </c>
      <c r="E8" s="1">
        <v>1.3</v>
      </c>
      <c r="F8" s="1">
        <v>15.9</v>
      </c>
      <c r="G8" s="1">
        <v>81</v>
      </c>
      <c r="H8" s="8">
        <v>495</v>
      </c>
      <c r="I8" s="38">
        <v>9.2799999999999994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t="15.75" x14ac:dyDescent="0.2">
      <c r="A9" s="50"/>
      <c r="B9" s="18" t="s">
        <v>18</v>
      </c>
      <c r="C9" s="7">
        <v>30</v>
      </c>
      <c r="D9" s="1">
        <v>1.5</v>
      </c>
      <c r="E9" s="1">
        <v>0.57999999999999996</v>
      </c>
      <c r="F9" s="1">
        <v>10.28</v>
      </c>
      <c r="G9" s="1">
        <v>78.599999999999994</v>
      </c>
      <c r="H9" s="8">
        <v>111</v>
      </c>
      <c r="I9" s="38">
        <v>3.78</v>
      </c>
    </row>
    <row r="10" spans="1:35" ht="15.75" x14ac:dyDescent="0.2">
      <c r="A10" s="50"/>
      <c r="B10" s="36" t="s">
        <v>1</v>
      </c>
      <c r="C10" s="33">
        <f>SUM(C6:C9)</f>
        <v>440</v>
      </c>
      <c r="D10" s="2">
        <f>D6+D7+D8+D9</f>
        <v>16.54</v>
      </c>
      <c r="E10" s="2">
        <f>E6+E7+E8+E9</f>
        <v>22.01</v>
      </c>
      <c r="F10" s="2">
        <f>F6+F7+F8+F9</f>
        <v>31.910000000000004</v>
      </c>
      <c r="G10" s="2">
        <f>G6+G7+G8+G9</f>
        <v>417.79999999999995</v>
      </c>
      <c r="H10" s="8"/>
      <c r="I10" s="40">
        <f>SUM(I6:I9)</f>
        <v>85.54</v>
      </c>
    </row>
    <row r="11" spans="1:35" ht="15.75" x14ac:dyDescent="0.2">
      <c r="A11" s="49"/>
      <c r="B11" s="20" t="s">
        <v>20</v>
      </c>
      <c r="C11" s="5"/>
      <c r="D11" s="17"/>
      <c r="E11" s="17"/>
      <c r="F11" s="17"/>
      <c r="G11" s="17"/>
      <c r="H11" s="13"/>
      <c r="I11" s="38"/>
    </row>
    <row r="12" spans="1:35" ht="15.75" x14ac:dyDescent="0.2">
      <c r="A12" s="50"/>
      <c r="B12" s="22" t="s">
        <v>32</v>
      </c>
      <c r="C12" s="24">
        <v>200</v>
      </c>
      <c r="D12" s="10">
        <v>10</v>
      </c>
      <c r="E12" s="10">
        <v>6.4</v>
      </c>
      <c r="F12" s="10">
        <v>17</v>
      </c>
      <c r="G12" s="1">
        <v>174</v>
      </c>
      <c r="H12" s="29">
        <v>517</v>
      </c>
      <c r="I12" s="38">
        <v>45.09</v>
      </c>
    </row>
    <row r="13" spans="1:35" ht="15.75" x14ac:dyDescent="0.2">
      <c r="A13" s="50"/>
      <c r="B13" s="22" t="s">
        <v>34</v>
      </c>
      <c r="C13" s="24">
        <v>15</v>
      </c>
      <c r="D13" s="10">
        <v>1.1000000000000001</v>
      </c>
      <c r="E13" s="10">
        <v>5.12</v>
      </c>
      <c r="F13" s="10">
        <v>18.559999999999999</v>
      </c>
      <c r="G13" s="1">
        <v>124.6</v>
      </c>
      <c r="H13" s="29"/>
      <c r="I13" s="38">
        <v>7.5</v>
      </c>
    </row>
    <row r="14" spans="1:35" ht="15.75" x14ac:dyDescent="0.2">
      <c r="A14" s="51"/>
      <c r="B14" s="19" t="s">
        <v>21</v>
      </c>
      <c r="C14" s="34">
        <v>215</v>
      </c>
      <c r="D14" s="17">
        <f>SUM(D12:D13)</f>
        <v>11.1</v>
      </c>
      <c r="E14" s="17">
        <f>SUM(E12:E13)</f>
        <v>11.52</v>
      </c>
      <c r="F14" s="17">
        <f>SUM(F12:F13)</f>
        <v>35.56</v>
      </c>
      <c r="G14" s="17">
        <f>SUM(G12:G13)</f>
        <v>298.60000000000002</v>
      </c>
      <c r="H14" s="13"/>
      <c r="I14" s="40">
        <f>SUM(I12:I13)</f>
        <v>52.59</v>
      </c>
    </row>
    <row r="15" spans="1:35" ht="15.75" x14ac:dyDescent="0.2">
      <c r="A15" s="52"/>
      <c r="B15" s="11" t="s">
        <v>2</v>
      </c>
      <c r="C15" s="11"/>
      <c r="D15" s="14"/>
      <c r="E15" s="14"/>
      <c r="F15" s="14"/>
      <c r="G15" s="14"/>
      <c r="H15" s="28"/>
      <c r="I15" s="38"/>
    </row>
    <row r="16" spans="1:35" ht="15.75" x14ac:dyDescent="0.2">
      <c r="A16" s="53"/>
      <c r="B16" s="21" t="s">
        <v>19</v>
      </c>
      <c r="C16" s="28">
        <v>60</v>
      </c>
      <c r="D16" s="14">
        <v>0.48</v>
      </c>
      <c r="E16" s="14">
        <v>0.06</v>
      </c>
      <c r="F16" s="14">
        <v>1.5</v>
      </c>
      <c r="G16" s="14">
        <v>8.4</v>
      </c>
      <c r="H16" s="28">
        <v>106</v>
      </c>
      <c r="I16" s="38">
        <v>10.1</v>
      </c>
    </row>
    <row r="17" spans="1:9" ht="15.75" x14ac:dyDescent="0.2">
      <c r="A17" s="53"/>
      <c r="B17" s="12" t="s">
        <v>29</v>
      </c>
      <c r="C17" s="5" t="s">
        <v>35</v>
      </c>
      <c r="D17" s="14">
        <v>9.3000000000000007</v>
      </c>
      <c r="E17" s="14">
        <v>11.4</v>
      </c>
      <c r="F17" s="14">
        <v>10.050000000000001</v>
      </c>
      <c r="G17" s="14">
        <v>180</v>
      </c>
      <c r="H17" s="28" t="s">
        <v>30</v>
      </c>
      <c r="I17" s="38">
        <v>45.27</v>
      </c>
    </row>
    <row r="18" spans="1:9" ht="15.75" x14ac:dyDescent="0.2">
      <c r="A18" s="53"/>
      <c r="B18" s="6" t="s">
        <v>26</v>
      </c>
      <c r="C18" s="23">
        <v>90</v>
      </c>
      <c r="D18" s="1">
        <v>13.5</v>
      </c>
      <c r="E18" s="1">
        <v>9.6</v>
      </c>
      <c r="F18" s="1">
        <v>8.36</v>
      </c>
      <c r="G18" s="1">
        <v>169.7</v>
      </c>
      <c r="H18" s="29">
        <v>412</v>
      </c>
      <c r="I18" s="38">
        <v>49.89</v>
      </c>
    </row>
    <row r="19" spans="1:9" ht="15.75" x14ac:dyDescent="0.2">
      <c r="A19" s="53"/>
      <c r="B19" s="9" t="s">
        <v>13</v>
      </c>
      <c r="C19" s="24">
        <v>150</v>
      </c>
      <c r="D19" s="1">
        <v>3.15</v>
      </c>
      <c r="E19" s="1">
        <v>6.6</v>
      </c>
      <c r="F19" s="1">
        <v>16.350000000000001</v>
      </c>
      <c r="G19" s="1">
        <v>138</v>
      </c>
      <c r="H19" s="8">
        <v>429</v>
      </c>
      <c r="I19" s="38">
        <v>25.62</v>
      </c>
    </row>
    <row r="20" spans="1:9" ht="15.75" x14ac:dyDescent="0.2">
      <c r="A20" s="53"/>
      <c r="B20" s="18" t="s">
        <v>23</v>
      </c>
      <c r="C20" s="7">
        <v>200</v>
      </c>
      <c r="D20" s="1">
        <v>0.3</v>
      </c>
      <c r="E20" s="1">
        <v>0.2</v>
      </c>
      <c r="F20" s="1">
        <v>25.1</v>
      </c>
      <c r="G20" s="1">
        <v>103</v>
      </c>
      <c r="H20" s="29">
        <v>509</v>
      </c>
      <c r="I20" s="38">
        <v>14.75</v>
      </c>
    </row>
    <row r="21" spans="1:9" ht="15.75" x14ac:dyDescent="0.2">
      <c r="A21" s="53"/>
      <c r="B21" s="18" t="s">
        <v>14</v>
      </c>
      <c r="C21" s="7">
        <v>30</v>
      </c>
      <c r="D21" s="1">
        <v>1.98</v>
      </c>
      <c r="E21" s="1">
        <v>0.36</v>
      </c>
      <c r="F21" s="1">
        <v>10.199999999999999</v>
      </c>
      <c r="G21" s="1">
        <v>54.3</v>
      </c>
      <c r="H21" s="29">
        <v>110</v>
      </c>
      <c r="I21" s="38">
        <v>2.1</v>
      </c>
    </row>
    <row r="22" spans="1:9" ht="15.75" x14ac:dyDescent="0.2">
      <c r="A22" s="53"/>
      <c r="B22" s="18" t="s">
        <v>18</v>
      </c>
      <c r="C22" s="7">
        <v>30</v>
      </c>
      <c r="D22" s="1">
        <v>1.5</v>
      </c>
      <c r="E22" s="1">
        <v>0.57999999999999996</v>
      </c>
      <c r="F22" s="1">
        <v>10.28</v>
      </c>
      <c r="G22" s="1">
        <v>78.599999999999994</v>
      </c>
      <c r="H22" s="8">
        <v>111</v>
      </c>
      <c r="I22" s="38">
        <v>3.78</v>
      </c>
    </row>
    <row r="23" spans="1:9" ht="15.75" x14ac:dyDescent="0.2">
      <c r="A23" s="53"/>
      <c r="B23" s="35" t="s">
        <v>10</v>
      </c>
      <c r="C23" s="33">
        <v>810</v>
      </c>
      <c r="D23" s="2">
        <f>D16+D17+D18+D19+D20+D21+D22</f>
        <v>30.21</v>
      </c>
      <c r="E23" s="2">
        <f>E16+E17+E18+E19+E20+E21+E22</f>
        <v>28.8</v>
      </c>
      <c r="F23" s="2">
        <f>F16+F17+F18+F19+F20+F21+F22</f>
        <v>81.84</v>
      </c>
      <c r="G23" s="2">
        <f>G16+G17+G18+G19+G20+G21+G22</f>
        <v>732</v>
      </c>
      <c r="H23" s="8"/>
      <c r="I23" s="40">
        <f>SUM(I16:I22)</f>
        <v>151.51</v>
      </c>
    </row>
    <row r="24" spans="1:9" ht="15.75" x14ac:dyDescent="0.2">
      <c r="A24" s="48"/>
      <c r="B24" s="11" t="s">
        <v>4</v>
      </c>
      <c r="C24" s="11"/>
      <c r="D24" s="14"/>
      <c r="E24" s="14"/>
      <c r="F24" s="14"/>
      <c r="G24" s="14"/>
      <c r="H24" s="28"/>
      <c r="I24" s="38"/>
    </row>
    <row r="25" spans="1:9" ht="15.75" x14ac:dyDescent="0.2">
      <c r="A25" s="48"/>
      <c r="B25" s="22" t="s">
        <v>24</v>
      </c>
      <c r="C25" s="24">
        <v>200</v>
      </c>
      <c r="D25" s="10">
        <v>1</v>
      </c>
      <c r="E25" s="10">
        <v>0.2</v>
      </c>
      <c r="F25" s="10">
        <v>0.2</v>
      </c>
      <c r="G25" s="1">
        <v>92</v>
      </c>
      <c r="H25" s="29">
        <v>518</v>
      </c>
      <c r="I25" s="38">
        <v>30</v>
      </c>
    </row>
    <row r="26" spans="1:9" ht="15.75" x14ac:dyDescent="0.2">
      <c r="A26" s="48"/>
      <c r="B26" s="39" t="s">
        <v>36</v>
      </c>
      <c r="C26" s="29">
        <v>16</v>
      </c>
      <c r="D26" s="14">
        <v>1.4</v>
      </c>
      <c r="E26" s="14">
        <v>6.8</v>
      </c>
      <c r="F26" s="14">
        <v>10.6</v>
      </c>
      <c r="G26" s="14">
        <v>110</v>
      </c>
      <c r="H26" s="3"/>
      <c r="I26" s="38">
        <v>20</v>
      </c>
    </row>
    <row r="27" spans="1:9" ht="15.75" x14ac:dyDescent="0.2">
      <c r="A27" s="48"/>
      <c r="B27" s="4" t="s">
        <v>15</v>
      </c>
      <c r="C27" s="5">
        <v>230</v>
      </c>
      <c r="D27" s="14">
        <v>3.3</v>
      </c>
      <c r="E27" s="14">
        <v>0.6</v>
      </c>
      <c r="F27" s="14">
        <v>25.2</v>
      </c>
      <c r="G27" s="14">
        <v>115.2</v>
      </c>
      <c r="H27" s="3">
        <v>112</v>
      </c>
      <c r="I27" s="38">
        <v>53.61</v>
      </c>
    </row>
    <row r="28" spans="1:9" ht="15.75" x14ac:dyDescent="0.2">
      <c r="A28" s="48"/>
      <c r="B28" s="16" t="s">
        <v>11</v>
      </c>
      <c r="C28" s="11">
        <f t="shared" ref="C28:G28" si="0">SUM(C25:C27)</f>
        <v>446</v>
      </c>
      <c r="D28" s="17">
        <f t="shared" si="0"/>
        <v>5.6999999999999993</v>
      </c>
      <c r="E28" s="17">
        <f t="shared" si="0"/>
        <v>7.6</v>
      </c>
      <c r="F28" s="17">
        <f t="shared" si="0"/>
        <v>36</v>
      </c>
      <c r="G28" s="17">
        <f t="shared" si="0"/>
        <v>317.2</v>
      </c>
      <c r="H28" s="15"/>
      <c r="I28" s="40">
        <f>SUM(I25:I27)</f>
        <v>103.61</v>
      </c>
    </row>
    <row r="29" spans="1:9" ht="15.75" x14ac:dyDescent="0.2">
      <c r="A29" s="48"/>
      <c r="B29" s="11" t="s">
        <v>12</v>
      </c>
      <c r="C29" s="16"/>
      <c r="D29" s="17">
        <f>D10+D14+D23+D28</f>
        <v>63.55</v>
      </c>
      <c r="E29" s="17">
        <f>E10+E14+E23+E28</f>
        <v>69.929999999999993</v>
      </c>
      <c r="F29" s="17">
        <f>F10+F14+F23+F28</f>
        <v>185.31</v>
      </c>
      <c r="G29" s="17">
        <f>G10+G14+G23+G28</f>
        <v>1765.6000000000001</v>
      </c>
      <c r="H29" s="15"/>
      <c r="I29" s="40">
        <v>393.25</v>
      </c>
    </row>
  </sheetData>
  <mergeCells count="12">
    <mergeCell ref="I2:I4"/>
    <mergeCell ref="A1:I1"/>
    <mergeCell ref="C2:C4"/>
    <mergeCell ref="A24:A29"/>
    <mergeCell ref="A6:A10"/>
    <mergeCell ref="A11:A14"/>
    <mergeCell ref="A15:A23"/>
    <mergeCell ref="H2:H4"/>
    <mergeCell ref="A2:A4"/>
    <mergeCell ref="B2:B4"/>
    <mergeCell ref="G2:G4"/>
    <mergeCell ref="D2:F3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2025-05-28T06:49:58Z</dcterms:modified>
</cp:coreProperties>
</file>